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G19" i="1"/>
  <c r="G16" i="1"/>
  <c r="F16" i="1"/>
  <c r="G15" i="1"/>
  <c r="G14" i="1"/>
  <c r="F14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<sst xmlns="http://schemas.openxmlformats.org/spreadsheetml/2006/main" count="65" uniqueCount="54">
  <si>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</si>
  <si>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</si>
  <si>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</si>
  <si>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</si>
  <si>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</si>
  <si>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</si>
  <si>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</si>
  <si>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</si>
  <si>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</si>
  <si>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</si>
  <si>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</si>
  <si>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</si>
  <si>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</si>
  <si>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</si>
  <si>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</si>
  <si>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</si>
  <si>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</si>
  <si>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</si>
  <si>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</si>
  <si>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</si>
  <si>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</si>
  <si>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</si>
  <si>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</si>
  <si>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</si>
  <si>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</si>
  <si>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</si>
  <si>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</si>
  <si>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</si>
  <si>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</si>
  <si>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</si>
  <si>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</si>
  <si>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</si>
  <si>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</si>
  <si>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</si>
  <si>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</si>
  <si>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</si>
  <si>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</si>
  <si>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</si>
  <si>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</si>
  <si>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</si>
  <si>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</si>
  <si>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</si>
  <si>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</si>
  <si>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</si>
  <si>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</si>
  <si>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</si>
  <si>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</si>
  <si>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</si>
  <si>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</si>
  <si>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</si>
  <si>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</si>
  <si>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</si>
  <si>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Булочка Ромашка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</si>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</sst>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44655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38</v>
      </c>
      <c r="E4" s="10" t="s">
        <v>36</v>
      </c>
      <c r="F4" s="11">
        <v>21.25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39</v>
      </c>
      <c r="E5" s="10" t="s">
        <v>31</v>
      </c>
      <c r="F5" s="11">
        <v>11.38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40</v>
      </c>
      <c r="E6" s="10" t="s">
        <v>41</v>
      </c>
      <c r="F6" s="11">
        <v>20.3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32</v>
      </c>
      <c r="F7" s="11">
        <f>3.45*2</f>
        <v>6.9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33</v>
      </c>
      <c r="F8" s="11">
        <v>2.65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34</v>
      </c>
      <c r="E9" s="10" t="s">
        <v>28</v>
      </c>
      <c r="F9" s="11">
        <v>12.89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42</v>
      </c>
      <c r="E13" s="10" t="s">
        <v>50</v>
      </c>
      <c r="F13" s="11">
        <f>26.37/80*50</f>
        <v>16.481249999999999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43</v>
      </c>
      <c r="E14" s="10" t="s">
        <v>36</v>
      </c>
      <c r="F14" s="11">
        <f>34.81/200*180</f>
        <v>31.329000000000001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44</v>
      </c>
      <c r="E15" s="10" t="s">
        <v>45</v>
      </c>
      <c r="F15" s="11">
        <v>43.89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46</v>
      </c>
      <c r="E16" s="10" t="s">
        <v>30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33</v>
      </c>
      <c r="F17" s="11">
        <v>2.65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33</v>
      </c>
      <c r="F18" s="11">
        <v>2.65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37</v>
      </c>
      <c r="C19" s="18">
        <v>508</v>
      </c>
      <c r="D19" s="22" t="s">
        <v>47</v>
      </c>
      <c r="E19" s="10" t="s">
        <v>51</v>
      </c>
      <c r="F19" s="11">
        <v>9.91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52</v>
      </c>
      <c r="E22" s="10" t="s">
        <v>50</v>
      </c>
      <c r="F22" s="11">
        <v>8.75</v>
      </c>
      <c r="G22" s="11">
        <f>189.37/60*50</f>
        <v>157.80833333333334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37</v>
      </c>
      <c r="C23" s="18">
        <v>518</v>
      </c>
      <c r="D23" s="9" t="s">
        <v>35</v>
      </c>
      <c r="E23" s="10" t="s">
        <v>36</v>
      </c>
      <c r="F23" s="11">
        <f>17.43/200*180</f>
        <v>15.687000000000001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49</v>
      </c>
      <c r="C24" s="18">
        <v>464</v>
      </c>
      <c r="D24" s="23" t="s">
        <v>48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2022-04-04T09:40:28Z</dcterms:modified>
</cp:coreProperties>
</file>